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هشام هدية\Downloads\"/>
    </mc:Choice>
  </mc:AlternateContent>
  <bookViews>
    <workbookView xWindow="0" yWindow="0" windowWidth="23040" windowHeight="8808"/>
  </bookViews>
  <sheets>
    <sheet name="خطط الأقسام" sheetId="1" r:id="rId1"/>
  </sheets>
  <externalReferences>
    <externalReference r:id="rId2"/>
  </externalReferences>
  <definedNames>
    <definedName name="_xlnm._FilterDatabase" localSheetId="0" hidden="1">'خطط الأقسام'!$D$2:$K$43</definedName>
    <definedName name="importance">'[1]تقنية الفحص السريع'!$R$3:$S$7</definedName>
    <definedName name="status">'[1]تقنية الفحص السريع'!$P$3:$Q$7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4" i="1" l="1"/>
  <c r="L44" i="1" l="1"/>
  <c r="N44" i="1"/>
  <c r="K44" i="1" l="1"/>
  <c r="O44" i="1"/>
</calcChain>
</file>

<file path=xl/sharedStrings.xml><?xml version="1.0" encoding="utf-8"?>
<sst xmlns="http://schemas.openxmlformats.org/spreadsheetml/2006/main" count="130" uniqueCount="98">
  <si>
    <t xml:space="preserve"> الاستراتيجية</t>
  </si>
  <si>
    <t>رقم البرنامج</t>
  </si>
  <si>
    <t>البرنامج</t>
  </si>
  <si>
    <t>المعيار</t>
  </si>
  <si>
    <t>مؤشر القياس</t>
  </si>
  <si>
    <t xml:space="preserve">مؤشر التتبع الإداري </t>
  </si>
  <si>
    <t>الموازنة</t>
  </si>
  <si>
    <t xml:space="preserve">مؤشر التتبع المالي </t>
  </si>
  <si>
    <t xml:space="preserve">الهدف </t>
  </si>
  <si>
    <t xml:space="preserve">الهدف الفرعي </t>
  </si>
  <si>
    <t xml:space="preserve">الربع الأول </t>
  </si>
  <si>
    <t>الربع الثاني</t>
  </si>
  <si>
    <t>الربع الثالث</t>
  </si>
  <si>
    <t>الربع الرابع</t>
  </si>
  <si>
    <t>إيجاد بيئة عمل جاذبة ومحفزة
" بيئة محفزة وجاذبة تساهم في رفع وعي الموظف بحقوقه وتحقق الرضا والاستقرار الوظيفي وجاذبة للمتطوعين "</t>
  </si>
  <si>
    <t>نسبة رضا المستفيدين</t>
  </si>
  <si>
    <t>-</t>
  </si>
  <si>
    <t xml:space="preserve">مبادرات مبتكرة </t>
  </si>
  <si>
    <t>عدد المشاريع</t>
  </si>
  <si>
    <t>دليل الشراكة والرعاة والمانحين</t>
  </si>
  <si>
    <t>إنشاء دليل</t>
  </si>
  <si>
    <t>رضا العملاء</t>
  </si>
  <si>
    <t>تحقيق الرضا</t>
  </si>
  <si>
    <t>بنسبة 80%</t>
  </si>
  <si>
    <t>مشاركة المنسوبين في تطوير تنمية الموارد</t>
  </si>
  <si>
    <t>المشاركات الفعالة</t>
  </si>
  <si>
    <t>حصاد عام</t>
  </si>
  <si>
    <t>مقاطع انفوجرافيك</t>
  </si>
  <si>
    <t xml:space="preserve">تفعيل الموقع الالكتروني  </t>
  </si>
  <si>
    <t>تفعيل الموقع</t>
  </si>
  <si>
    <t>بنسبة 100%</t>
  </si>
  <si>
    <t xml:space="preserve">المتجر الالكتروني </t>
  </si>
  <si>
    <t>نسبة إيرادات المتجر</t>
  </si>
  <si>
    <t>تفعيل نظام رافد الإداري</t>
  </si>
  <si>
    <t>نمذجة الجمعية الالكترونية</t>
  </si>
  <si>
    <t xml:space="preserve">إضافة مواقع تواصل جديدة لحسابات الجمعية </t>
  </si>
  <si>
    <t xml:space="preserve">الشراكة مع مساجد الحي </t>
  </si>
  <si>
    <t>عدد الشراكات</t>
  </si>
  <si>
    <t>برنامج أصدقاء الجمعية</t>
  </si>
  <si>
    <t>عدد الأصدقاء الجدد</t>
  </si>
  <si>
    <t xml:space="preserve">تطوير معرض الجمعية </t>
  </si>
  <si>
    <t>تفعيل متطلبات المسلم الجديد</t>
  </si>
  <si>
    <t xml:space="preserve">حصاد الأسبوع </t>
  </si>
  <si>
    <t>حصر الإحصائيات</t>
  </si>
  <si>
    <t xml:space="preserve">خيمة الجمعية </t>
  </si>
  <si>
    <t>تنفيذ استراحة للمنسوبين</t>
  </si>
  <si>
    <t>التهاني في المناسبات والأعياد</t>
  </si>
  <si>
    <t>من للشركاء والداعمين</t>
  </si>
  <si>
    <t>إرسال لهم مطبوعات الجمعية</t>
  </si>
  <si>
    <t>دعوتهم لمناسبات الجمعية</t>
  </si>
  <si>
    <t xml:space="preserve">برنامج الزيارات الميدانية  </t>
  </si>
  <si>
    <t>عدد الزيارات</t>
  </si>
  <si>
    <t xml:space="preserve">إبراز دعهم عبر الموقع الإلكتروني ومواقع التواصل الاجتماعي  </t>
  </si>
  <si>
    <t>من الأخبار</t>
  </si>
  <si>
    <t>بنسبة 90%</t>
  </si>
  <si>
    <t xml:space="preserve">تقديم التقارير المتبرعين </t>
  </si>
  <si>
    <t>من المتبرعين</t>
  </si>
  <si>
    <t xml:space="preserve">دعوتهم لزيارة الجمعية </t>
  </si>
  <si>
    <t xml:space="preserve">خبراتي ( هي ورشة عمل لمسؤول العلاقات العامة والإعلام في الجمعيات الخيرية والمؤسسات المانحة ) </t>
  </si>
  <si>
    <t>عقد اجتماع لمسؤول العلاقات العامة والإعلام للجمعية</t>
  </si>
  <si>
    <t xml:space="preserve">حقيبة الجمعية </t>
  </si>
  <si>
    <t>حقيبة إعلامية تسويقية للتجار والمؤسسات المانحة</t>
  </si>
  <si>
    <t xml:space="preserve">رعايتي ( عقود الرعاية ) </t>
  </si>
  <si>
    <t>الرعايات</t>
  </si>
  <si>
    <t>30% من المشاريع</t>
  </si>
  <si>
    <t>تنظيم حملات إلكترونية للوقف والمشاريع والبرامج</t>
  </si>
  <si>
    <t>من برامج وأنشطة الجمعية</t>
  </si>
  <si>
    <t>نسبة 90%</t>
  </si>
  <si>
    <t>طباعة نشرات تعريفية لبرامج وأنشطة الجمعية</t>
  </si>
  <si>
    <t>مطبوعات المكتب</t>
  </si>
  <si>
    <t>التسويق عبر المشاهير</t>
  </si>
  <si>
    <t>إيرادات التسويق</t>
  </si>
  <si>
    <t>مداخلات إذاعة القرآن الكريم</t>
  </si>
  <si>
    <t>مداخلتين</t>
  </si>
  <si>
    <t xml:space="preserve">الشراكات الجديدة </t>
  </si>
  <si>
    <t xml:space="preserve">هديتك عندنا </t>
  </si>
  <si>
    <t>مستمر</t>
  </si>
  <si>
    <t xml:space="preserve">المعارض الإعلامية </t>
  </si>
  <si>
    <t>مكاتب جديدة</t>
  </si>
  <si>
    <t>مشروع 10*30</t>
  </si>
  <si>
    <t>تنفيذ المشروع</t>
  </si>
  <si>
    <t>التنفيذ بنسبة 90%</t>
  </si>
  <si>
    <t>مشروع 10*10.</t>
  </si>
  <si>
    <t>مجموعة واتس الخير</t>
  </si>
  <si>
    <t xml:space="preserve">الاستقطاع الشهري </t>
  </si>
  <si>
    <t>التنفيذ بنسبة 70%</t>
  </si>
  <si>
    <t>مشروع الشهر</t>
  </si>
  <si>
    <t>التنفيذ بنسبة 80%</t>
  </si>
  <si>
    <t>مسابقة أفضل فكرة</t>
  </si>
  <si>
    <t>أفكار جديدة قابلة للتطبيق</t>
  </si>
  <si>
    <t>تكوين فريق استشاري</t>
  </si>
  <si>
    <t>تطوير تنمية الموارد بالمكتب</t>
  </si>
  <si>
    <t xml:space="preserve">التصاميم الدعوية </t>
  </si>
  <si>
    <t>التنفيذ لكل شهر</t>
  </si>
  <si>
    <t xml:space="preserve">المقاطع الدعوية المؤثرة </t>
  </si>
  <si>
    <t>المجموع</t>
  </si>
  <si>
    <t>التنفيذ لكل ربع</t>
  </si>
  <si>
    <t xml:space="preserve">خطة الموارد المالية لعام 2022 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</si>
</sst>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23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24"/>
      <name val="Traditional Arabic"/>
      <family val="1"/>
    </font>
    <font>
      <b/>
      <sz val="24"/>
      <color theme="0"/>
      <name val="Traditional Arabic"/>
      <family val="1"/>
    </font>
    <font>
      <sz val="11"/>
      <color theme="1"/>
      <name val="Arial"/>
      <family val="2"/>
      <scheme val="minor"/>
    </font>
    <font>
      <b/>
      <sz val="48"/>
      <color theme="1"/>
      <name val="Traditional Arabic"/>
      <family val="1"/>
    </font>
    <font>
      <b/>
      <sz val="48"/>
      <name val="Traditional Arabic"/>
      <family val="1"/>
    </font>
    <font>
      <sz val="48"/>
      <color theme="1"/>
      <name val="Arial"/>
      <family val="2"/>
      <charset val="178"/>
      <scheme val="minor"/>
    </font>
    <font>
      <b/>
      <sz val="36"/>
      <color theme="1"/>
      <name val="Traditional Arabic"/>
      <family val="1"/>
    </font>
    <font>
      <b/>
      <sz val="36"/>
      <name val="Traditional Arabic"/>
      <family val="1"/>
    </font>
    <font>
      <b/>
      <sz val="28"/>
      <color theme="1"/>
      <name val="Traditional Arabic"/>
      <family val="1"/>
    </font>
    <font>
      <b/>
      <sz val="28"/>
      <name val="Traditional Arabic"/>
      <family val="1"/>
    </font>
    <font>
      <b/>
      <sz val="26"/>
      <name val="Traditional Arabic"/>
      <family val="1"/>
    </font>
    <font>
      <b/>
      <sz val="26"/>
      <color theme="0"/>
      <name val="Traditional Arabic"/>
      <family val="1"/>
    </font>
    <font>
      <b/>
      <sz val="26"/>
      <color theme="1"/>
      <name val="Traditional Arabic"/>
      <family val="1"/>
    </font>
    <font>
      <sz val="26"/>
      <color theme="1"/>
      <name val="Arial"/>
      <family val="2"/>
      <charset val="178"/>
      <scheme val="minor"/>
    </font>
    <font>
      <b/>
      <sz val="24"/>
      <color theme="1"/>
      <name val="Traditional Arabic"/>
      <family val="1"/>
    </font>
    <font>
      <b/>
      <sz val="22"/>
      <color theme="1"/>
      <name val="Traditional Arabic"/>
      <family val="1"/>
    </font>
    <font>
      <b/>
      <sz val="20"/>
      <color theme="1"/>
      <name val="Traditional Arabic"/>
      <family val="1"/>
    </font>
    <font>
      <b/>
      <sz val="18"/>
      <color theme="1"/>
      <name val="Traditional Arabic"/>
      <family val="1"/>
    </font>
    <font>
      <b/>
      <sz val="16"/>
      <color theme="1"/>
      <name val="Traditional Arabic"/>
      <family val="1"/>
    </font>
    <font>
      <sz val="20"/>
      <color theme="1"/>
      <name val="Arial"/>
      <family val="2"/>
      <charset val="178"/>
      <scheme val="minor"/>
    </font>
    <font>
      <sz val="28"/>
      <color theme="1"/>
      <name val="Arial"/>
      <family val="2"/>
      <charset val="17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165" fontId="0" fillId="0" borderId="0" xfId="4" applyNumberFormat="1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 readingOrder="2"/>
    </xf>
    <xf numFmtId="0" fontId="3" fillId="3" borderId="8" xfId="0" applyFont="1" applyFill="1" applyBorder="1" applyAlignment="1">
      <alignment horizontal="center" vertical="center" wrapText="1" readingOrder="2"/>
    </xf>
    <xf numFmtId="0" fontId="3" fillId="3" borderId="3" xfId="0" applyFont="1" applyFill="1" applyBorder="1" applyAlignment="1">
      <alignment horizontal="center" vertical="center" wrapText="1" readingOrder="2"/>
    </xf>
    <xf numFmtId="0" fontId="6" fillId="4" borderId="3" xfId="2" applyFont="1" applyFill="1" applyBorder="1" applyAlignment="1">
      <alignment horizontal="center" vertical="center" wrapText="1"/>
    </xf>
    <xf numFmtId="3" fontId="6" fillId="4" borderId="3" xfId="2" applyNumberFormat="1" applyFont="1" applyFill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7" fillId="0" borderId="0" xfId="0" applyFont="1"/>
    <xf numFmtId="0" fontId="3" fillId="3" borderId="5" xfId="0" applyFont="1" applyFill="1" applyBorder="1" applyAlignment="1">
      <alignment vertical="center" wrapText="1" readingOrder="2"/>
    </xf>
    <xf numFmtId="0" fontId="3" fillId="3" borderId="6" xfId="0" applyFont="1" applyFill="1" applyBorder="1" applyAlignment="1">
      <alignment vertical="center" wrapText="1" readingOrder="2"/>
    </xf>
    <xf numFmtId="0" fontId="2" fillId="2" borderId="0" xfId="0" applyFont="1" applyFill="1" applyAlignment="1">
      <alignment vertical="center"/>
    </xf>
    <xf numFmtId="0" fontId="8" fillId="4" borderId="3" xfId="0" applyFont="1" applyFill="1" applyBorder="1" applyAlignment="1">
      <alignment horizontal="center" vertical="center" wrapText="1" readingOrder="2"/>
    </xf>
    <xf numFmtId="0" fontId="9" fillId="0" borderId="3" xfId="2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 readingOrder="2"/>
    </xf>
    <xf numFmtId="0" fontId="10" fillId="4" borderId="3" xfId="0" applyFont="1" applyFill="1" applyBorder="1" applyAlignment="1">
      <alignment horizontal="center" vertical="center" wrapText="1" readingOrder="2"/>
    </xf>
    <xf numFmtId="0" fontId="10" fillId="5" borderId="3" xfId="0" applyFont="1" applyFill="1" applyBorder="1" applyAlignment="1">
      <alignment horizontal="center" vertical="center" wrapText="1" readingOrder="2"/>
    </xf>
    <xf numFmtId="0" fontId="10" fillId="6" borderId="3" xfId="0" applyFont="1" applyFill="1" applyBorder="1" applyAlignment="1">
      <alignment horizontal="center" vertical="center" wrapText="1" readingOrder="2"/>
    </xf>
    <xf numFmtId="0" fontId="10" fillId="4" borderId="3" xfId="0" quotePrefix="1" applyFont="1" applyFill="1" applyBorder="1" applyAlignment="1">
      <alignment horizontal="center" vertical="center" wrapText="1" readingOrder="2"/>
    </xf>
    <xf numFmtId="0" fontId="12" fillId="2" borderId="0" xfId="0" applyFont="1" applyFill="1" applyAlignment="1">
      <alignment vertical="center"/>
    </xf>
    <xf numFmtId="0" fontId="14" fillId="4" borderId="3" xfId="0" applyFont="1" applyFill="1" applyBorder="1" applyAlignment="1">
      <alignment horizontal="center" vertical="center" wrapText="1" readingOrder="2"/>
    </xf>
    <xf numFmtId="0" fontId="12" fillId="0" borderId="3" xfId="2" applyFont="1" applyBorder="1" applyAlignment="1">
      <alignment horizontal="center" vertical="center" wrapText="1"/>
    </xf>
    <xf numFmtId="9" fontId="14" fillId="4" borderId="3" xfId="5" applyFont="1" applyFill="1" applyBorder="1" applyAlignment="1">
      <alignment horizontal="center" vertical="center" wrapText="1" readingOrder="2"/>
    </xf>
    <xf numFmtId="9" fontId="14" fillId="5" borderId="3" xfId="5" applyFont="1" applyFill="1" applyBorder="1" applyAlignment="1">
      <alignment horizontal="center" vertical="center" wrapText="1" readingOrder="2"/>
    </xf>
    <xf numFmtId="9" fontId="12" fillId="0" borderId="3" xfId="5" applyFont="1" applyBorder="1" applyAlignment="1">
      <alignment horizontal="center" vertical="center" wrapText="1"/>
    </xf>
    <xf numFmtId="1" fontId="14" fillId="5" borderId="3" xfId="5" applyNumberFormat="1" applyFont="1" applyFill="1" applyBorder="1" applyAlignment="1">
      <alignment horizontal="center" vertical="center" wrapText="1" readingOrder="2"/>
    </xf>
    <xf numFmtId="0" fontId="15" fillId="0" borderId="0" xfId="0" applyFont="1"/>
    <xf numFmtId="0" fontId="16" fillId="4" borderId="3" xfId="0" applyFont="1" applyFill="1" applyBorder="1" applyAlignment="1">
      <alignment horizontal="center" vertical="center" wrapText="1" readingOrder="2"/>
    </xf>
    <xf numFmtId="0" fontId="17" fillId="4" borderId="3" xfId="0" applyFont="1" applyFill="1" applyBorder="1" applyAlignment="1">
      <alignment horizontal="center" vertical="center" wrapText="1" readingOrder="2"/>
    </xf>
    <xf numFmtId="0" fontId="18" fillId="4" borderId="3" xfId="0" applyFont="1" applyFill="1" applyBorder="1" applyAlignment="1">
      <alignment horizontal="center" vertical="center" wrapText="1" readingOrder="2"/>
    </xf>
    <xf numFmtId="0" fontId="18" fillId="4" borderId="3" xfId="0" applyFont="1" applyFill="1" applyBorder="1" applyAlignment="1">
      <alignment horizontal="center" vertical="center" readingOrder="2"/>
    </xf>
    <xf numFmtId="0" fontId="19" fillId="4" borderId="3" xfId="0" applyFont="1" applyFill="1" applyBorder="1" applyAlignment="1">
      <alignment horizontal="center" vertical="center" wrapText="1" readingOrder="2"/>
    </xf>
    <xf numFmtId="1" fontId="16" fillId="5" borderId="3" xfId="5" applyNumberFormat="1" applyFont="1" applyFill="1" applyBorder="1" applyAlignment="1">
      <alignment horizontal="center" vertical="center" wrapText="1" readingOrder="2"/>
    </xf>
    <xf numFmtId="9" fontId="20" fillId="4" borderId="3" xfId="5" applyFont="1" applyFill="1" applyBorder="1" applyAlignment="1">
      <alignment horizontal="center" vertical="center" wrapText="1" readingOrder="2"/>
    </xf>
    <xf numFmtId="9" fontId="17" fillId="5" borderId="3" xfId="5" applyFont="1" applyFill="1" applyBorder="1" applyAlignment="1">
      <alignment horizontal="center" vertical="center" wrapText="1" readingOrder="2"/>
    </xf>
    <xf numFmtId="9" fontId="18" fillId="5" borderId="3" xfId="5" applyFont="1" applyFill="1" applyBorder="1" applyAlignment="1">
      <alignment horizontal="center" vertical="center" wrapText="1" readingOrder="2"/>
    </xf>
    <xf numFmtId="1" fontId="18" fillId="5" borderId="3" xfId="5" applyNumberFormat="1" applyFont="1" applyFill="1" applyBorder="1" applyAlignment="1">
      <alignment horizontal="center" vertical="center" wrapText="1" readingOrder="2"/>
    </xf>
    <xf numFmtId="0" fontId="17" fillId="5" borderId="3" xfId="0" applyFont="1" applyFill="1" applyBorder="1" applyAlignment="1">
      <alignment horizontal="center" vertical="center" wrapText="1" readingOrder="2"/>
    </xf>
    <xf numFmtId="1" fontId="14" fillId="4" borderId="3" xfId="0" applyNumberFormat="1" applyFont="1" applyFill="1" applyBorder="1" applyAlignment="1">
      <alignment horizontal="center" vertical="center" wrapText="1" readingOrder="2"/>
    </xf>
    <xf numFmtId="0" fontId="13" fillId="3" borderId="3" xfId="0" applyFont="1" applyFill="1" applyBorder="1" applyAlignment="1">
      <alignment horizontal="center" vertical="center" wrapText="1" readingOrder="2"/>
    </xf>
    <xf numFmtId="0" fontId="14" fillId="4" borderId="3" xfId="5" applyNumberFormat="1" applyFont="1" applyFill="1" applyBorder="1" applyAlignment="1">
      <alignment horizontal="center" vertical="center" wrapText="1" readingOrder="2"/>
    </xf>
    <xf numFmtId="0" fontId="14" fillId="5" borderId="3" xfId="5" applyNumberFormat="1" applyFont="1" applyFill="1" applyBorder="1" applyAlignment="1">
      <alignment horizontal="center" vertical="center" wrapText="1" readingOrder="2"/>
    </xf>
    <xf numFmtId="0" fontId="12" fillId="0" borderId="3" xfId="5" applyNumberFormat="1" applyFont="1" applyBorder="1" applyAlignment="1">
      <alignment horizontal="center" vertical="center" wrapText="1"/>
    </xf>
    <xf numFmtId="3" fontId="12" fillId="4" borderId="3" xfId="2" applyNumberFormat="1" applyFont="1" applyFill="1" applyBorder="1" applyAlignment="1">
      <alignment horizontal="center" vertical="center" wrapText="1"/>
    </xf>
    <xf numFmtId="3" fontId="12" fillId="0" borderId="3" xfId="2" applyNumberFormat="1" applyFont="1" applyBorder="1" applyAlignment="1">
      <alignment horizontal="center" vertical="center" wrapText="1"/>
    </xf>
    <xf numFmtId="2" fontId="2" fillId="2" borderId="0" xfId="0" applyNumberFormat="1" applyFont="1" applyFill="1" applyAlignment="1">
      <alignment vertical="center"/>
    </xf>
    <xf numFmtId="2" fontId="3" fillId="3" borderId="3" xfId="0" applyNumberFormat="1" applyFont="1" applyFill="1" applyBorder="1" applyAlignment="1">
      <alignment horizontal="center" vertical="center" wrapText="1" readingOrder="2"/>
    </xf>
    <xf numFmtId="2" fontId="12" fillId="4" borderId="3" xfId="2" applyNumberFormat="1" applyFont="1" applyFill="1" applyBorder="1" applyAlignment="1">
      <alignment horizontal="center" vertical="center" wrapText="1"/>
    </xf>
    <xf numFmtId="2" fontId="12" fillId="0" borderId="3" xfId="2" applyNumberFormat="1" applyFont="1" applyBorder="1" applyAlignment="1">
      <alignment horizontal="center" vertical="center" wrapText="1"/>
    </xf>
    <xf numFmtId="2" fontId="0" fillId="0" borderId="0" xfId="0" applyNumberFormat="1"/>
    <xf numFmtId="2" fontId="21" fillId="0" borderId="0" xfId="0" applyNumberFormat="1" applyFont="1"/>
    <xf numFmtId="2" fontId="22" fillId="0" borderId="0" xfId="0" applyNumberFormat="1" applyFont="1" applyAlignment="1">
      <alignment horizontal="center" vertical="center"/>
    </xf>
    <xf numFmtId="3" fontId="9" fillId="4" borderId="3" xfId="2" applyNumberFormat="1" applyFont="1" applyFill="1" applyBorder="1" applyAlignment="1">
      <alignment horizontal="center" vertical="center" wrapText="1"/>
    </xf>
    <xf numFmtId="2" fontId="11" fillId="4" borderId="3" xfId="5" applyNumberFormat="1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 readingOrder="2"/>
    </xf>
    <xf numFmtId="0" fontId="5" fillId="4" borderId="12" xfId="0" applyFont="1" applyFill="1" applyBorder="1" applyAlignment="1">
      <alignment horizontal="center" vertical="center" wrapText="1" readingOrder="2"/>
    </xf>
    <xf numFmtId="0" fontId="5" fillId="4" borderId="13" xfId="0" applyFont="1" applyFill="1" applyBorder="1" applyAlignment="1">
      <alignment horizontal="center" vertical="center" wrapText="1" readingOrder="2"/>
    </xf>
    <xf numFmtId="0" fontId="5" fillId="4" borderId="0" xfId="0" applyFont="1" applyFill="1" applyAlignment="1">
      <alignment horizontal="center" vertical="center" wrapText="1" readingOrder="2"/>
    </xf>
    <xf numFmtId="0" fontId="3" fillId="3" borderId="9" xfId="0" applyFont="1" applyFill="1" applyBorder="1" applyAlignment="1">
      <alignment horizontal="center" vertical="center" wrapText="1" readingOrder="2"/>
    </xf>
    <xf numFmtId="0" fontId="3" fillId="3" borderId="10" xfId="0" applyFont="1" applyFill="1" applyBorder="1" applyAlignment="1">
      <alignment horizontal="center" vertical="center" wrapText="1" readingOrder="2"/>
    </xf>
    <xf numFmtId="0" fontId="3" fillId="3" borderId="1" xfId="0" applyFont="1" applyFill="1" applyBorder="1" applyAlignment="1">
      <alignment horizontal="center" vertical="center" wrapText="1" readingOrder="2"/>
    </xf>
    <xf numFmtId="0" fontId="3" fillId="3" borderId="7" xfId="0" applyFont="1" applyFill="1" applyBorder="1" applyAlignment="1">
      <alignment horizontal="center" vertical="center" wrapText="1" readingOrder="2"/>
    </xf>
    <xf numFmtId="165" fontId="3" fillId="3" borderId="1" xfId="4" applyNumberFormat="1" applyFont="1" applyFill="1" applyBorder="1" applyAlignment="1">
      <alignment horizontal="center" vertical="center" wrapText="1" readingOrder="2"/>
    </xf>
    <xf numFmtId="165" fontId="3" fillId="3" borderId="7" xfId="4" applyNumberFormat="1" applyFont="1" applyFill="1" applyBorder="1" applyAlignment="1">
      <alignment horizontal="center" vertical="center" wrapText="1" readingOrder="2"/>
    </xf>
    <xf numFmtId="0" fontId="6" fillId="0" borderId="4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 readingOrder="2"/>
    </xf>
    <xf numFmtId="0" fontId="13" fillId="3" borderId="1" xfId="0" applyFont="1" applyFill="1" applyBorder="1" applyAlignment="1">
      <alignment horizontal="center" vertical="center" wrapText="1" readingOrder="2"/>
    </xf>
    <xf numFmtId="0" fontId="13" fillId="3" borderId="2" xfId="0" applyFont="1" applyFill="1" applyBorder="1" applyAlignment="1">
      <alignment horizontal="center" vertical="center" wrapText="1" readingOrder="2"/>
    </xf>
    <xf numFmtId="0" fontId="3" fillId="3" borderId="2" xfId="0" applyFont="1" applyFill="1" applyBorder="1" applyAlignment="1">
      <alignment horizontal="center" vertical="center" wrapText="1" readingOrder="2"/>
    </xf>
  </cellXfs>
  <cellStyles count="6">
    <cellStyle name="Comma" xfId="4" builtinId="3"/>
    <cellStyle name="Normal" xfId="0" builtinId="0"/>
    <cellStyle name="Normal 2 2 2 2" xfId="1"/>
    <cellStyle name="Percent" xfId="5" builtinId="5"/>
    <cellStyle name="عادي 2" xfId="3"/>
    <cellStyle name="عادي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575;&#1604;&#1605;&#1583;&#1610;&#1585;%20&#1575;&#1604;&#1578;&#1606;&#1601;&#1610;&#1583;&#1610;\&#1575;&#1587;&#1578;&#1585;&#1575;&#1610;&#1580;&#1610;&#1577;\&#1606;&#1578;&#1575;&#1574;&#1580;%20&#1575;&#1604;&#1578;&#1581;&#1604;&#1610;&#1604;%201441\&#1606;&#1578;&#1575;&#1574;&#1580;%20&#1575;&#1604;&#1578;&#1581;&#1604;&#1610;&#1604;%20&#1576;&#1593;&#1583;%20&#1575;&#1604;&#1578;&#1589;&#1601;&#1610;&#1577;\&#1576;&#1606;&#1575;&#1569;%20&#1575;&#1604;&#1605;&#1572;&#1588;&#1585;&#1575;&#1578;\&#1608;&#1575;&#1585;&#1583;%20&#1575;&#1604;&#1573;&#1583;&#1575;&#1585;&#1575;&#1578;\&#1575;&#1604;&#1605;&#1572;&#1588;&#1585;&#1575;&#1578;%20-%20&#1608;&#1575;&#1585;&#1583;%20&#1575;&#1604;&#1575;&#1583;&#1575;&#1585;&#1575;&#157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أهداف والمؤشرات الجميع"/>
      <sheetName val="خطة التعليمية 1441"/>
      <sheetName val="التدريب (2)"/>
      <sheetName val="التقنية معدل"/>
      <sheetName val="العلاقات والاستثمار"/>
      <sheetName val="المالية"/>
      <sheetName val="مؤشرات التجويد المؤسسي"/>
      <sheetName val="الموارد البشرية"/>
      <sheetName val="الأهداف الاستراتيجية "/>
      <sheetName val="نتائج التعليمي(جديد)0"/>
      <sheetName val="التعليمية"/>
      <sheetName val="التدريب"/>
      <sheetName val="تقنية الفحص السريع"/>
      <sheetName val="ورقة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rightToLeft="1" tabSelected="1" zoomScale="40" zoomScaleNormal="40" workbookViewId="0">
      <selection activeCell="D2" sqref="D2:D3"/>
    </sheetView>
  </sheetViews>
  <sheetFormatPr defaultRowHeight="32.4" x14ac:dyDescent="0.55000000000000004"/>
  <cols>
    <col min="1" max="2" width="28.69921875" customWidth="1"/>
    <col min="3" max="3" width="18.09765625" customWidth="1"/>
    <col min="4" max="4" width="92" customWidth="1"/>
    <col min="5" max="5" width="33.59765625" style="27" customWidth="1"/>
    <col min="6" max="6" width="23.69921875" customWidth="1"/>
    <col min="7" max="9" width="20.59765625" customWidth="1"/>
    <col min="10" max="10" width="20.59765625" style="27" customWidth="1"/>
    <col min="11" max="11" width="26" style="2" bestFit="1" customWidth="1"/>
    <col min="12" max="12" width="26.69921875" customWidth="1"/>
    <col min="13" max="13" width="26.69921875" style="50" customWidth="1"/>
    <col min="14" max="15" width="26.69921875" customWidth="1"/>
    <col min="16" max="19" width="19.5" bestFit="1" customWidth="1"/>
  </cols>
  <sheetData>
    <row r="1" spans="1:17" s="1" customFormat="1" ht="44.25" customHeight="1" thickBot="1" x14ac:dyDescent="0.3">
      <c r="A1" s="12" t="s">
        <v>97</v>
      </c>
      <c r="B1" s="12"/>
      <c r="C1" s="12"/>
      <c r="D1" s="12"/>
      <c r="E1" s="20"/>
      <c r="F1" s="12"/>
      <c r="G1" s="12"/>
      <c r="H1" s="12"/>
      <c r="I1" s="12"/>
      <c r="J1" s="20"/>
      <c r="K1" s="12"/>
      <c r="L1" s="12"/>
      <c r="M1" s="46"/>
      <c r="N1" s="12"/>
      <c r="O1" s="12"/>
    </row>
    <row r="2" spans="1:17" s="1" customFormat="1" ht="44.25" customHeight="1" thickTop="1" thickBot="1" x14ac:dyDescent="0.3">
      <c r="A2" s="10" t="s">
        <v>0</v>
      </c>
      <c r="B2" s="11"/>
      <c r="C2" s="61" t="s">
        <v>1</v>
      </c>
      <c r="D2" s="61" t="s">
        <v>2</v>
      </c>
      <c r="E2" s="69" t="s">
        <v>3</v>
      </c>
      <c r="F2" s="61" t="s">
        <v>4</v>
      </c>
      <c r="G2" s="68" t="s">
        <v>5</v>
      </c>
      <c r="H2" s="68"/>
      <c r="I2" s="68"/>
      <c r="J2" s="68"/>
      <c r="K2" s="63" t="s">
        <v>6</v>
      </c>
      <c r="L2" s="59" t="s">
        <v>7</v>
      </c>
      <c r="M2" s="60"/>
      <c r="N2" s="60"/>
      <c r="O2" s="60"/>
    </row>
    <row r="3" spans="1:17" s="1" customFormat="1" ht="44.25" customHeight="1" thickTop="1" x14ac:dyDescent="0.25">
      <c r="A3" s="4" t="s">
        <v>8</v>
      </c>
      <c r="B3" s="3" t="s">
        <v>9</v>
      </c>
      <c r="C3" s="62"/>
      <c r="D3" s="62"/>
      <c r="E3" s="70"/>
      <c r="F3" s="71"/>
      <c r="G3" s="5" t="s">
        <v>10</v>
      </c>
      <c r="H3" s="5" t="s">
        <v>11</v>
      </c>
      <c r="I3" s="5" t="s">
        <v>12</v>
      </c>
      <c r="J3" s="40" t="s">
        <v>13</v>
      </c>
      <c r="K3" s="64"/>
      <c r="L3" s="5" t="s">
        <v>10</v>
      </c>
      <c r="M3" s="47" t="s">
        <v>11</v>
      </c>
      <c r="N3" s="5" t="s">
        <v>12</v>
      </c>
      <c r="O3" s="5" t="s">
        <v>13</v>
      </c>
    </row>
    <row r="4" spans="1:17" ht="44.25" customHeight="1" x14ac:dyDescent="0.25">
      <c r="A4" s="57" t="s">
        <v>14</v>
      </c>
      <c r="B4" s="65" t="s">
        <v>15</v>
      </c>
      <c r="C4" s="6">
        <v>1</v>
      </c>
      <c r="D4" s="14" t="s">
        <v>17</v>
      </c>
      <c r="E4" s="25" t="s">
        <v>18</v>
      </c>
      <c r="F4" s="17">
        <v>4</v>
      </c>
      <c r="G4" s="43">
        <v>1</v>
      </c>
      <c r="H4" s="43">
        <v>1</v>
      </c>
      <c r="I4" s="43">
        <v>1</v>
      </c>
      <c r="J4" s="25">
        <v>0.01</v>
      </c>
      <c r="K4" s="17">
        <v>2000</v>
      </c>
      <c r="L4" s="45">
        <v>500</v>
      </c>
      <c r="M4" s="49">
        <v>500</v>
      </c>
      <c r="N4" s="45">
        <v>500</v>
      </c>
      <c r="O4" s="45">
        <v>500</v>
      </c>
    </row>
    <row r="5" spans="1:17" ht="44.25" customHeight="1" x14ac:dyDescent="0.25">
      <c r="A5" s="58"/>
      <c r="B5" s="66"/>
      <c r="C5" s="8">
        <v>2</v>
      </c>
      <c r="D5" s="13" t="s">
        <v>19</v>
      </c>
      <c r="E5" s="23" t="s">
        <v>20</v>
      </c>
      <c r="F5" s="16" t="s">
        <v>16</v>
      </c>
      <c r="G5" s="41"/>
      <c r="H5" s="41"/>
      <c r="I5" s="41">
        <v>1</v>
      </c>
      <c r="J5" s="23"/>
      <c r="K5" s="16">
        <v>0</v>
      </c>
      <c r="L5" s="44"/>
      <c r="M5" s="48"/>
      <c r="N5" s="44"/>
      <c r="O5" s="44"/>
    </row>
    <row r="6" spans="1:17" ht="44.25" customHeight="1" x14ac:dyDescent="0.25">
      <c r="A6" s="58"/>
      <c r="B6" s="66"/>
      <c r="C6" s="6">
        <v>3</v>
      </c>
      <c r="D6" s="14" t="s">
        <v>21</v>
      </c>
      <c r="E6" s="25" t="s">
        <v>22</v>
      </c>
      <c r="F6" s="17" t="s">
        <v>23</v>
      </c>
      <c r="G6" s="43">
        <v>20</v>
      </c>
      <c r="H6" s="43">
        <v>20</v>
      </c>
      <c r="I6" s="43">
        <v>20</v>
      </c>
      <c r="J6" s="25">
        <v>0.2</v>
      </c>
      <c r="K6" s="17">
        <v>0</v>
      </c>
      <c r="L6" s="45"/>
      <c r="M6" s="49"/>
      <c r="N6" s="45"/>
      <c r="O6" s="45"/>
    </row>
    <row r="7" spans="1:17" ht="44.25" customHeight="1" x14ac:dyDescent="0.25">
      <c r="A7" s="58"/>
      <c r="B7" s="66"/>
      <c r="C7" s="8">
        <v>4</v>
      </c>
      <c r="D7" s="13" t="s">
        <v>24</v>
      </c>
      <c r="E7" s="23" t="s">
        <v>25</v>
      </c>
      <c r="F7" s="16" t="s">
        <v>16</v>
      </c>
      <c r="G7" s="41">
        <v>1</v>
      </c>
      <c r="H7" s="41">
        <v>1</v>
      </c>
      <c r="I7" s="41">
        <v>1</v>
      </c>
      <c r="J7" s="23">
        <v>0.01</v>
      </c>
      <c r="K7" s="16">
        <v>500</v>
      </c>
      <c r="L7" s="44">
        <v>150</v>
      </c>
      <c r="M7" s="48">
        <v>100</v>
      </c>
      <c r="N7" s="44">
        <v>150</v>
      </c>
      <c r="O7" s="44">
        <v>100</v>
      </c>
    </row>
    <row r="8" spans="1:17" ht="44.25" customHeight="1" x14ac:dyDescent="0.25">
      <c r="A8" s="58"/>
      <c r="B8" s="66"/>
      <c r="C8" s="6">
        <v>5</v>
      </c>
      <c r="D8" s="14" t="s">
        <v>26</v>
      </c>
      <c r="E8" s="25" t="s">
        <v>27</v>
      </c>
      <c r="F8" s="17">
        <v>2</v>
      </c>
      <c r="G8" s="43">
        <v>1</v>
      </c>
      <c r="H8" s="43"/>
      <c r="I8" s="43"/>
      <c r="J8" s="25">
        <v>0.01</v>
      </c>
      <c r="K8" s="17">
        <v>2000</v>
      </c>
      <c r="L8" s="45">
        <v>1000</v>
      </c>
      <c r="M8" s="49"/>
      <c r="N8" s="45"/>
      <c r="O8" s="45">
        <v>1000</v>
      </c>
    </row>
    <row r="9" spans="1:17" ht="44.25" customHeight="1" x14ac:dyDescent="0.25">
      <c r="A9" s="58"/>
      <c r="B9" s="66"/>
      <c r="C9" s="8">
        <v>6</v>
      </c>
      <c r="D9" s="13" t="s">
        <v>28</v>
      </c>
      <c r="E9" s="23" t="s">
        <v>29</v>
      </c>
      <c r="F9" s="16" t="s">
        <v>30</v>
      </c>
      <c r="G9" s="41">
        <v>25</v>
      </c>
      <c r="H9" s="41">
        <v>25</v>
      </c>
      <c r="I9" s="41">
        <v>25</v>
      </c>
      <c r="J9" s="23">
        <v>0.25</v>
      </c>
      <c r="K9" s="16">
        <v>0</v>
      </c>
      <c r="L9" s="44"/>
      <c r="M9" s="48"/>
      <c r="N9" s="44"/>
      <c r="O9" s="44"/>
    </row>
    <row r="10" spans="1:17" ht="44.25" customHeight="1" x14ac:dyDescent="0.25">
      <c r="A10" s="58"/>
      <c r="B10" s="66"/>
      <c r="C10" s="6">
        <v>7</v>
      </c>
      <c r="D10" s="14" t="s">
        <v>31</v>
      </c>
      <c r="E10" s="24" t="s">
        <v>32</v>
      </c>
      <c r="F10" s="17" t="s">
        <v>16</v>
      </c>
      <c r="G10" s="42"/>
      <c r="H10" s="42"/>
      <c r="I10" s="42"/>
      <c r="J10" s="24"/>
      <c r="K10" s="17">
        <v>0</v>
      </c>
      <c r="L10" s="45"/>
      <c r="M10" s="49"/>
      <c r="N10" s="45"/>
      <c r="O10" s="45"/>
    </row>
    <row r="11" spans="1:17" ht="44.25" customHeight="1" x14ac:dyDescent="0.25">
      <c r="A11" s="58"/>
      <c r="B11" s="66"/>
      <c r="C11" s="8">
        <v>8</v>
      </c>
      <c r="D11" s="13" t="s">
        <v>33</v>
      </c>
      <c r="E11" s="31" t="s">
        <v>34</v>
      </c>
      <c r="F11" s="16" t="s">
        <v>16</v>
      </c>
      <c r="G11" s="21"/>
      <c r="H11" s="21"/>
      <c r="I11" s="21"/>
      <c r="J11" s="21"/>
      <c r="K11" s="16">
        <v>0</v>
      </c>
      <c r="L11" s="44"/>
      <c r="M11" s="48"/>
      <c r="N11" s="44"/>
      <c r="O11" s="44"/>
    </row>
    <row r="12" spans="1:17" ht="44.25" customHeight="1" x14ac:dyDescent="0.25">
      <c r="A12" s="58"/>
      <c r="B12" s="66"/>
      <c r="C12" s="6">
        <v>9</v>
      </c>
      <c r="D12" s="14" t="s">
        <v>35</v>
      </c>
      <c r="E12" s="22" t="s">
        <v>29</v>
      </c>
      <c r="F12" s="17" t="s">
        <v>30</v>
      </c>
      <c r="G12" s="22">
        <v>25</v>
      </c>
      <c r="H12" s="22">
        <v>25</v>
      </c>
      <c r="I12" s="22">
        <v>25</v>
      </c>
      <c r="J12" s="22">
        <v>25</v>
      </c>
      <c r="K12" s="17">
        <v>0</v>
      </c>
      <c r="L12" s="45"/>
      <c r="M12" s="49"/>
      <c r="N12" s="45"/>
      <c r="O12" s="45"/>
    </row>
    <row r="13" spans="1:17" ht="44.25" customHeight="1" x14ac:dyDescent="0.4">
      <c r="A13" s="58"/>
      <c r="B13" s="66"/>
      <c r="C13" s="8">
        <v>10</v>
      </c>
      <c r="D13" s="13" t="s">
        <v>36</v>
      </c>
      <c r="E13" s="21" t="s">
        <v>37</v>
      </c>
      <c r="F13" s="16">
        <v>10</v>
      </c>
      <c r="G13" s="21"/>
      <c r="H13" s="21">
        <v>5</v>
      </c>
      <c r="I13" s="21"/>
      <c r="J13" s="21">
        <v>5</v>
      </c>
      <c r="K13" s="16">
        <v>0</v>
      </c>
      <c r="L13" s="44"/>
      <c r="M13" s="48"/>
      <c r="N13" s="44"/>
      <c r="O13" s="44"/>
      <c r="Q13" s="51"/>
    </row>
    <row r="14" spans="1:17" ht="44.25" customHeight="1" x14ac:dyDescent="0.25">
      <c r="A14" s="58"/>
      <c r="B14" s="66"/>
      <c r="C14" s="6">
        <v>11</v>
      </c>
      <c r="D14" s="14" t="s">
        <v>38</v>
      </c>
      <c r="E14" s="24" t="s">
        <v>39</v>
      </c>
      <c r="F14" s="17">
        <v>100</v>
      </c>
      <c r="G14" s="42">
        <v>25</v>
      </c>
      <c r="H14" s="42">
        <v>25</v>
      </c>
      <c r="I14" s="42">
        <v>25</v>
      </c>
      <c r="J14" s="24">
        <v>0.25</v>
      </c>
      <c r="K14" s="17">
        <v>2000</v>
      </c>
      <c r="L14" s="45">
        <v>500</v>
      </c>
      <c r="M14" s="49">
        <v>500</v>
      </c>
      <c r="N14" s="45">
        <v>500</v>
      </c>
      <c r="O14" s="45">
        <v>500</v>
      </c>
    </row>
    <row r="15" spans="1:17" ht="44.25" customHeight="1" x14ac:dyDescent="0.25">
      <c r="A15" s="58"/>
      <c r="B15" s="66"/>
      <c r="C15" s="8">
        <v>12</v>
      </c>
      <c r="D15" s="13" t="s">
        <v>40</v>
      </c>
      <c r="E15" s="32" t="s">
        <v>41</v>
      </c>
      <c r="F15" s="16" t="s">
        <v>16</v>
      </c>
      <c r="G15" s="21"/>
      <c r="H15" s="21"/>
      <c r="I15" s="21"/>
      <c r="J15" s="21"/>
      <c r="K15" s="16">
        <v>0</v>
      </c>
      <c r="L15" s="44"/>
      <c r="M15" s="48"/>
      <c r="N15" s="44"/>
      <c r="O15" s="44"/>
    </row>
    <row r="16" spans="1:17" ht="44.25" customHeight="1" x14ac:dyDescent="0.25">
      <c r="A16" s="58"/>
      <c r="B16" s="66"/>
      <c r="C16" s="6">
        <v>13</v>
      </c>
      <c r="D16" s="15" t="s">
        <v>42</v>
      </c>
      <c r="E16" s="26" t="s">
        <v>43</v>
      </c>
      <c r="F16" s="17" t="s">
        <v>30</v>
      </c>
      <c r="G16" s="42">
        <v>25</v>
      </c>
      <c r="H16" s="42">
        <v>25</v>
      </c>
      <c r="I16" s="42">
        <v>25</v>
      </c>
      <c r="J16" s="26">
        <v>25</v>
      </c>
      <c r="K16" s="17">
        <v>0</v>
      </c>
      <c r="L16" s="45"/>
      <c r="M16" s="49"/>
      <c r="N16" s="45"/>
      <c r="O16" s="45"/>
    </row>
    <row r="17" spans="1:15" ht="75.599999999999994" x14ac:dyDescent="0.25">
      <c r="A17" s="58"/>
      <c r="B17" s="66"/>
      <c r="C17" s="8">
        <v>14</v>
      </c>
      <c r="D17" s="13" t="s">
        <v>44</v>
      </c>
      <c r="E17" s="29" t="s">
        <v>45</v>
      </c>
      <c r="F17" s="16" t="s">
        <v>16</v>
      </c>
      <c r="G17" s="21"/>
      <c r="H17" s="21">
        <v>1</v>
      </c>
      <c r="I17" s="21"/>
      <c r="J17" s="21">
        <v>1</v>
      </c>
      <c r="K17" s="16">
        <v>1000</v>
      </c>
      <c r="L17" s="44"/>
      <c r="M17" s="48">
        <v>500</v>
      </c>
      <c r="N17" s="44"/>
      <c r="O17" s="44">
        <v>500</v>
      </c>
    </row>
    <row r="18" spans="1:15" ht="44.25" customHeight="1" x14ac:dyDescent="0.25">
      <c r="A18" s="58"/>
      <c r="B18" s="66"/>
      <c r="C18" s="6">
        <v>15</v>
      </c>
      <c r="D18" s="14" t="s">
        <v>46</v>
      </c>
      <c r="E18" s="33" t="s">
        <v>47</v>
      </c>
      <c r="F18" s="17" t="s">
        <v>30</v>
      </c>
      <c r="G18" s="42">
        <v>25</v>
      </c>
      <c r="H18" s="42">
        <v>25</v>
      </c>
      <c r="I18" s="42">
        <v>25</v>
      </c>
      <c r="J18" s="26">
        <v>25</v>
      </c>
      <c r="K18" s="17">
        <v>0</v>
      </c>
      <c r="L18" s="45"/>
      <c r="M18" s="49"/>
      <c r="N18" s="45"/>
      <c r="O18" s="45"/>
    </row>
    <row r="19" spans="1:15" ht="44.25" customHeight="1" x14ac:dyDescent="0.25">
      <c r="A19" s="58"/>
      <c r="B19" s="66"/>
      <c r="C19" s="8">
        <v>16</v>
      </c>
      <c r="D19" s="13" t="s">
        <v>48</v>
      </c>
      <c r="E19" s="28" t="s">
        <v>47</v>
      </c>
      <c r="F19" s="16" t="s">
        <v>30</v>
      </c>
      <c r="G19" s="21">
        <v>25</v>
      </c>
      <c r="H19" s="21">
        <v>25</v>
      </c>
      <c r="I19" s="21">
        <v>25</v>
      </c>
      <c r="J19" s="39">
        <v>25</v>
      </c>
      <c r="K19" s="16">
        <v>0</v>
      </c>
      <c r="L19" s="44"/>
      <c r="M19" s="48"/>
      <c r="N19" s="44"/>
      <c r="O19" s="44"/>
    </row>
    <row r="20" spans="1:15" ht="44.25" customHeight="1" x14ac:dyDescent="0.25">
      <c r="A20" s="58"/>
      <c r="B20" s="66"/>
      <c r="C20" s="6">
        <v>17</v>
      </c>
      <c r="D20" s="14" t="s">
        <v>49</v>
      </c>
      <c r="E20" s="33" t="s">
        <v>47</v>
      </c>
      <c r="F20" s="17" t="s">
        <v>30</v>
      </c>
      <c r="G20" s="42">
        <v>25</v>
      </c>
      <c r="H20" s="42">
        <v>25</v>
      </c>
      <c r="I20" s="42">
        <v>25</v>
      </c>
      <c r="J20" s="24">
        <v>0.25</v>
      </c>
      <c r="K20" s="17">
        <v>0</v>
      </c>
      <c r="L20" s="45"/>
      <c r="M20" s="49"/>
      <c r="N20" s="45"/>
      <c r="O20" s="45"/>
    </row>
    <row r="21" spans="1:15" ht="44.25" customHeight="1" x14ac:dyDescent="0.25">
      <c r="A21" s="58"/>
      <c r="B21" s="66"/>
      <c r="C21" s="8">
        <v>18</v>
      </c>
      <c r="D21" s="13" t="s">
        <v>50</v>
      </c>
      <c r="E21" s="23" t="s">
        <v>51</v>
      </c>
      <c r="F21" s="16">
        <v>4</v>
      </c>
      <c r="G21" s="41">
        <v>1</v>
      </c>
      <c r="H21" s="41">
        <v>1</v>
      </c>
      <c r="I21" s="41">
        <v>1</v>
      </c>
      <c r="J21" s="23">
        <v>0.01</v>
      </c>
      <c r="K21" s="16">
        <v>0</v>
      </c>
      <c r="L21" s="44"/>
      <c r="M21" s="48"/>
      <c r="N21" s="44"/>
      <c r="O21" s="44"/>
    </row>
    <row r="22" spans="1:15" ht="44.25" customHeight="1" x14ac:dyDescent="0.25">
      <c r="A22" s="58"/>
      <c r="B22" s="66"/>
      <c r="C22" s="6">
        <v>19</v>
      </c>
      <c r="D22" s="14" t="s">
        <v>52</v>
      </c>
      <c r="E22" s="26" t="s">
        <v>53</v>
      </c>
      <c r="F22" s="17" t="s">
        <v>54</v>
      </c>
      <c r="G22" s="42">
        <v>25</v>
      </c>
      <c r="H22" s="42">
        <v>25</v>
      </c>
      <c r="I22" s="42">
        <v>25</v>
      </c>
      <c r="J22" s="26">
        <v>25</v>
      </c>
      <c r="K22" s="17">
        <v>0</v>
      </c>
      <c r="L22" s="45"/>
      <c r="M22" s="49"/>
      <c r="N22" s="45"/>
      <c r="O22" s="45"/>
    </row>
    <row r="23" spans="1:15" ht="44.25" customHeight="1" x14ac:dyDescent="0.25">
      <c r="A23" s="58"/>
      <c r="B23" s="66"/>
      <c r="C23" s="8">
        <v>20</v>
      </c>
      <c r="D23" s="13" t="s">
        <v>55</v>
      </c>
      <c r="E23" s="21" t="s">
        <v>56</v>
      </c>
      <c r="F23" s="16" t="s">
        <v>23</v>
      </c>
      <c r="G23" s="21">
        <v>20</v>
      </c>
      <c r="H23" s="21">
        <v>20</v>
      </c>
      <c r="I23" s="21">
        <v>20</v>
      </c>
      <c r="J23" s="21">
        <v>20</v>
      </c>
      <c r="K23" s="16">
        <v>0</v>
      </c>
      <c r="L23" s="44"/>
      <c r="M23" s="48"/>
      <c r="N23" s="44"/>
      <c r="O23" s="44"/>
    </row>
    <row r="24" spans="1:15" ht="44.25" customHeight="1" x14ac:dyDescent="0.25">
      <c r="A24" s="58"/>
      <c r="B24" s="66"/>
      <c r="C24" s="6">
        <v>21</v>
      </c>
      <c r="D24" s="14" t="s">
        <v>57</v>
      </c>
      <c r="E24" s="21" t="s">
        <v>56</v>
      </c>
      <c r="F24" s="16" t="s">
        <v>23</v>
      </c>
      <c r="G24" s="42">
        <v>20</v>
      </c>
      <c r="H24" s="42">
        <v>20</v>
      </c>
      <c r="I24" s="42">
        <v>20</v>
      </c>
      <c r="J24" s="24">
        <v>0.2</v>
      </c>
      <c r="K24" s="17">
        <v>0</v>
      </c>
      <c r="L24" s="45"/>
      <c r="M24" s="49"/>
      <c r="N24" s="45"/>
      <c r="O24" s="45"/>
    </row>
    <row r="25" spans="1:15" ht="44.25" customHeight="1" x14ac:dyDescent="0.25">
      <c r="A25" s="58"/>
      <c r="B25" s="66"/>
      <c r="C25" s="8">
        <v>22</v>
      </c>
      <c r="D25" s="16" t="s">
        <v>58</v>
      </c>
      <c r="E25" s="34" t="s">
        <v>59</v>
      </c>
      <c r="F25" s="19">
        <v>1</v>
      </c>
      <c r="G25" s="41"/>
      <c r="H25" s="41"/>
      <c r="I25" s="41">
        <v>1</v>
      </c>
      <c r="J25" s="23"/>
      <c r="K25" s="16">
        <v>0</v>
      </c>
      <c r="L25" s="44"/>
      <c r="M25" s="48"/>
      <c r="N25" s="44"/>
      <c r="O25" s="44"/>
    </row>
    <row r="26" spans="1:15" ht="44.25" customHeight="1" x14ac:dyDescent="0.25">
      <c r="A26" s="58"/>
      <c r="B26" s="66"/>
      <c r="C26" s="6">
        <v>23</v>
      </c>
      <c r="D26" s="14" t="s">
        <v>60</v>
      </c>
      <c r="E26" s="35" t="s">
        <v>61</v>
      </c>
      <c r="F26" s="17">
        <v>1</v>
      </c>
      <c r="G26" s="42"/>
      <c r="H26" s="42"/>
      <c r="I26" s="42">
        <v>1</v>
      </c>
      <c r="J26" s="24"/>
      <c r="K26" s="17">
        <v>4000</v>
      </c>
      <c r="L26" s="45"/>
      <c r="M26" s="49"/>
      <c r="N26" s="45">
        <v>4000</v>
      </c>
      <c r="O26" s="45"/>
    </row>
    <row r="27" spans="1:15" ht="44.25" customHeight="1" x14ac:dyDescent="0.25">
      <c r="A27" s="58"/>
      <c r="B27" s="66"/>
      <c r="C27" s="8">
        <v>24</v>
      </c>
      <c r="D27" s="13" t="s">
        <v>62</v>
      </c>
      <c r="E27" s="23" t="s">
        <v>63</v>
      </c>
      <c r="F27" s="28" t="s">
        <v>64</v>
      </c>
      <c r="G27" s="41"/>
      <c r="H27" s="41">
        <v>10</v>
      </c>
      <c r="I27" s="41">
        <v>10</v>
      </c>
      <c r="J27" s="23">
        <v>0.1</v>
      </c>
      <c r="K27" s="16"/>
      <c r="L27" s="44"/>
      <c r="M27" s="48"/>
      <c r="N27" s="44"/>
      <c r="O27" s="44"/>
    </row>
    <row r="28" spans="1:15" ht="44.25" customHeight="1" x14ac:dyDescent="0.25">
      <c r="A28" s="58"/>
      <c r="B28" s="66"/>
      <c r="C28" s="6">
        <v>25</v>
      </c>
      <c r="D28" s="14" t="s">
        <v>65</v>
      </c>
      <c r="E28" s="36" t="s">
        <v>66</v>
      </c>
      <c r="F28" s="17" t="s">
        <v>67</v>
      </c>
      <c r="G28" s="42">
        <v>25</v>
      </c>
      <c r="H28" s="42">
        <v>25</v>
      </c>
      <c r="I28" s="42">
        <v>25</v>
      </c>
      <c r="J28" s="24">
        <v>0.25</v>
      </c>
      <c r="K28" s="17">
        <v>0</v>
      </c>
      <c r="L28" s="45"/>
      <c r="M28" s="49"/>
      <c r="N28" s="45"/>
      <c r="O28" s="45"/>
    </row>
    <row r="29" spans="1:15" ht="44.25" customHeight="1" x14ac:dyDescent="0.25">
      <c r="A29" s="58"/>
      <c r="B29" s="66"/>
      <c r="C29" s="8">
        <v>26</v>
      </c>
      <c r="D29" s="13" t="s">
        <v>68</v>
      </c>
      <c r="E29" s="21" t="s">
        <v>69</v>
      </c>
      <c r="F29" s="16" t="s">
        <v>16</v>
      </c>
      <c r="G29" s="21">
        <v>1</v>
      </c>
      <c r="H29" s="21">
        <v>1</v>
      </c>
      <c r="I29" s="21">
        <v>1</v>
      </c>
      <c r="J29" s="21">
        <v>1</v>
      </c>
      <c r="K29" s="16">
        <v>2000</v>
      </c>
      <c r="L29" s="44">
        <v>500</v>
      </c>
      <c r="M29" s="48">
        <v>500</v>
      </c>
      <c r="N29" s="44">
        <v>500</v>
      </c>
      <c r="O29" s="44">
        <v>500</v>
      </c>
    </row>
    <row r="30" spans="1:15" ht="75.599999999999994" x14ac:dyDescent="0.25">
      <c r="A30" s="58"/>
      <c r="B30" s="66"/>
      <c r="C30" s="6">
        <v>27</v>
      </c>
      <c r="D30" s="14" t="s">
        <v>70</v>
      </c>
      <c r="E30" s="24" t="s">
        <v>71</v>
      </c>
      <c r="F30" s="17" t="s">
        <v>16</v>
      </c>
      <c r="G30" s="42"/>
      <c r="H30" s="42">
        <v>1</v>
      </c>
      <c r="I30" s="42">
        <v>1</v>
      </c>
      <c r="J30" s="24"/>
      <c r="K30" s="17">
        <v>20000</v>
      </c>
      <c r="L30" s="45"/>
      <c r="M30" s="49">
        <v>10000</v>
      </c>
      <c r="N30" s="45">
        <v>10000</v>
      </c>
      <c r="O30" s="45"/>
    </row>
    <row r="31" spans="1:15" ht="44.25" customHeight="1" x14ac:dyDescent="0.25">
      <c r="A31" s="58"/>
      <c r="B31" s="66"/>
      <c r="C31" s="8">
        <v>28</v>
      </c>
      <c r="D31" s="13" t="s">
        <v>72</v>
      </c>
      <c r="E31" s="21" t="s">
        <v>73</v>
      </c>
      <c r="F31" s="16">
        <v>2</v>
      </c>
      <c r="G31" s="21"/>
      <c r="H31" s="21">
        <v>1</v>
      </c>
      <c r="I31" s="21">
        <v>1</v>
      </c>
      <c r="J31" s="21"/>
      <c r="K31" s="16">
        <v>0</v>
      </c>
      <c r="L31" s="44"/>
      <c r="M31" s="48"/>
      <c r="N31" s="44"/>
      <c r="O31" s="44"/>
    </row>
    <row r="32" spans="1:15" ht="44.25" customHeight="1" x14ac:dyDescent="0.25">
      <c r="A32" s="58"/>
      <c r="B32" s="66"/>
      <c r="C32" s="6">
        <v>29</v>
      </c>
      <c r="D32" s="14" t="s">
        <v>74</v>
      </c>
      <c r="E32" s="26" t="s">
        <v>37</v>
      </c>
      <c r="F32" s="17">
        <v>2</v>
      </c>
      <c r="G32" s="42"/>
      <c r="H32" s="42">
        <v>1</v>
      </c>
      <c r="I32" s="42">
        <v>1</v>
      </c>
      <c r="J32" s="26"/>
      <c r="K32" s="17">
        <v>0</v>
      </c>
      <c r="L32" s="45"/>
      <c r="M32" s="49"/>
      <c r="N32" s="45"/>
      <c r="O32" s="45"/>
    </row>
    <row r="33" spans="1:15" ht="44.25" customHeight="1" x14ac:dyDescent="0.25">
      <c r="A33" s="58"/>
      <c r="B33" s="66"/>
      <c r="C33" s="8">
        <v>30</v>
      </c>
      <c r="D33" s="13" t="s">
        <v>75</v>
      </c>
      <c r="E33" s="21" t="s">
        <v>76</v>
      </c>
      <c r="F33" s="16" t="s">
        <v>16</v>
      </c>
      <c r="G33" s="21"/>
      <c r="H33" s="21"/>
      <c r="I33" s="21"/>
      <c r="J33" s="21"/>
      <c r="K33" s="16">
        <v>0</v>
      </c>
      <c r="L33" s="44"/>
      <c r="M33" s="48"/>
      <c r="N33" s="44"/>
      <c r="O33" s="44"/>
    </row>
    <row r="34" spans="1:15" ht="44.25" customHeight="1" x14ac:dyDescent="0.25">
      <c r="A34" s="58"/>
      <c r="B34" s="66"/>
      <c r="C34" s="6">
        <v>31</v>
      </c>
      <c r="D34" s="14" t="s">
        <v>77</v>
      </c>
      <c r="E34" s="26" t="s">
        <v>78</v>
      </c>
      <c r="F34" s="17">
        <v>3</v>
      </c>
      <c r="G34" s="42"/>
      <c r="H34" s="42">
        <v>1</v>
      </c>
      <c r="I34" s="42">
        <v>1</v>
      </c>
      <c r="J34" s="26">
        <v>1</v>
      </c>
      <c r="K34" s="17">
        <v>0</v>
      </c>
      <c r="L34" s="45"/>
      <c r="M34" s="49"/>
      <c r="N34" s="45"/>
      <c r="O34" s="45"/>
    </row>
    <row r="35" spans="1:15" ht="44.25" customHeight="1" x14ac:dyDescent="0.25">
      <c r="A35" s="58"/>
      <c r="B35" s="66"/>
      <c r="C35" s="8">
        <v>32</v>
      </c>
      <c r="D35" s="13" t="s">
        <v>79</v>
      </c>
      <c r="E35" s="21" t="s">
        <v>80</v>
      </c>
      <c r="F35" s="29" t="s">
        <v>81</v>
      </c>
      <c r="G35" s="21"/>
      <c r="H35" s="21">
        <v>1</v>
      </c>
      <c r="I35" s="21"/>
      <c r="J35" s="21"/>
      <c r="K35" s="16">
        <v>0</v>
      </c>
      <c r="L35" s="44"/>
      <c r="M35" s="48"/>
      <c r="N35" s="44"/>
      <c r="O35" s="44"/>
    </row>
    <row r="36" spans="1:15" ht="44.25" customHeight="1" x14ac:dyDescent="0.25">
      <c r="A36" s="58"/>
      <c r="B36" s="66"/>
      <c r="C36" s="6">
        <v>33</v>
      </c>
      <c r="D36" s="14" t="s">
        <v>82</v>
      </c>
      <c r="E36" s="26" t="s">
        <v>80</v>
      </c>
      <c r="F36" s="38" t="s">
        <v>81</v>
      </c>
      <c r="G36" s="42"/>
      <c r="H36" s="42">
        <v>1</v>
      </c>
      <c r="I36" s="42"/>
      <c r="J36" s="24"/>
      <c r="K36" s="17">
        <v>0</v>
      </c>
      <c r="L36" s="45"/>
      <c r="M36" s="49"/>
      <c r="N36" s="45"/>
      <c r="O36" s="45"/>
    </row>
    <row r="37" spans="1:15" ht="44.25" customHeight="1" x14ac:dyDescent="0.25">
      <c r="A37" s="58"/>
      <c r="B37" s="66"/>
      <c r="C37" s="8">
        <v>34</v>
      </c>
      <c r="D37" s="13" t="s">
        <v>83</v>
      </c>
      <c r="E37" s="21" t="s">
        <v>80</v>
      </c>
      <c r="F37" s="29" t="s">
        <v>81</v>
      </c>
      <c r="G37" s="21">
        <v>25</v>
      </c>
      <c r="H37" s="21">
        <v>25</v>
      </c>
      <c r="I37" s="21">
        <v>25</v>
      </c>
      <c r="J37" s="21">
        <v>25</v>
      </c>
      <c r="K37" s="16">
        <v>0</v>
      </c>
      <c r="L37" s="44"/>
      <c r="M37" s="48"/>
      <c r="N37" s="44"/>
      <c r="O37" s="44"/>
    </row>
    <row r="38" spans="1:15" ht="44.25" customHeight="1" x14ac:dyDescent="0.25">
      <c r="A38" s="58"/>
      <c r="B38" s="66"/>
      <c r="C38" s="6">
        <v>35</v>
      </c>
      <c r="D38" s="15" t="s">
        <v>84</v>
      </c>
      <c r="E38" s="26" t="s">
        <v>80</v>
      </c>
      <c r="F38" s="38" t="s">
        <v>85</v>
      </c>
      <c r="G38" s="42">
        <v>15</v>
      </c>
      <c r="H38" s="42">
        <v>15</v>
      </c>
      <c r="I38" s="42">
        <v>20</v>
      </c>
      <c r="J38" s="26">
        <v>20</v>
      </c>
      <c r="K38" s="17">
        <v>0</v>
      </c>
      <c r="L38" s="45"/>
      <c r="M38" s="49"/>
      <c r="N38" s="45"/>
      <c r="O38" s="45"/>
    </row>
    <row r="39" spans="1:15" ht="44.25" customHeight="1" x14ac:dyDescent="0.25">
      <c r="A39" s="58"/>
      <c r="B39" s="66"/>
      <c r="C39" s="8">
        <v>36</v>
      </c>
      <c r="D39" s="13" t="s">
        <v>86</v>
      </c>
      <c r="E39" s="21" t="s">
        <v>80</v>
      </c>
      <c r="F39" s="29" t="s">
        <v>87</v>
      </c>
      <c r="G39" s="21">
        <v>20</v>
      </c>
      <c r="H39" s="21">
        <v>20</v>
      </c>
      <c r="I39" s="21">
        <v>20</v>
      </c>
      <c r="J39" s="21">
        <v>20</v>
      </c>
      <c r="K39" s="16">
        <v>0</v>
      </c>
      <c r="L39" s="44"/>
      <c r="M39" s="48"/>
      <c r="N39" s="44"/>
      <c r="O39" s="44"/>
    </row>
    <row r="40" spans="1:15" ht="44.25" customHeight="1" x14ac:dyDescent="0.25">
      <c r="A40" s="58"/>
      <c r="B40" s="66"/>
      <c r="C40" s="6">
        <v>37</v>
      </c>
      <c r="D40" s="14" t="s">
        <v>88</v>
      </c>
      <c r="E40" s="37" t="s">
        <v>89</v>
      </c>
      <c r="F40" s="17" t="s">
        <v>16</v>
      </c>
      <c r="G40" s="42">
        <v>1</v>
      </c>
      <c r="H40" s="42">
        <v>1</v>
      </c>
      <c r="I40" s="42">
        <v>1</v>
      </c>
      <c r="J40" s="26">
        <v>1</v>
      </c>
      <c r="K40" s="17">
        <v>0</v>
      </c>
      <c r="L40" s="45"/>
      <c r="M40" s="49"/>
      <c r="N40" s="45"/>
      <c r="O40" s="45"/>
    </row>
    <row r="41" spans="1:15" ht="44.25" customHeight="1" x14ac:dyDescent="0.25">
      <c r="A41" s="58"/>
      <c r="B41" s="66"/>
      <c r="C41" s="8">
        <v>38</v>
      </c>
      <c r="D41" s="13" t="s">
        <v>90</v>
      </c>
      <c r="E41" s="30" t="s">
        <v>91</v>
      </c>
      <c r="F41" s="16" t="s">
        <v>16</v>
      </c>
      <c r="G41" s="21">
        <v>1</v>
      </c>
      <c r="H41" s="21">
        <v>1</v>
      </c>
      <c r="I41" s="21">
        <v>1</v>
      </c>
      <c r="J41" s="21">
        <v>1</v>
      </c>
      <c r="K41" s="16">
        <v>0</v>
      </c>
      <c r="L41" s="44"/>
      <c r="M41" s="48"/>
      <c r="N41" s="44"/>
      <c r="O41" s="44"/>
    </row>
    <row r="42" spans="1:15" ht="44.25" customHeight="1" x14ac:dyDescent="0.25">
      <c r="A42" s="58"/>
      <c r="B42" s="66"/>
      <c r="C42" s="6">
        <v>39</v>
      </c>
      <c r="D42" s="14" t="s">
        <v>92</v>
      </c>
      <c r="E42" s="24" t="s">
        <v>93</v>
      </c>
      <c r="F42" s="17">
        <v>4</v>
      </c>
      <c r="G42" s="42">
        <v>1</v>
      </c>
      <c r="H42" s="42">
        <v>1</v>
      </c>
      <c r="I42" s="42">
        <v>1</v>
      </c>
      <c r="J42" s="24">
        <v>0.01</v>
      </c>
      <c r="K42" s="17">
        <v>0</v>
      </c>
      <c r="L42" s="44"/>
      <c r="M42" s="48"/>
      <c r="N42" s="44"/>
      <c r="O42" s="44"/>
    </row>
    <row r="43" spans="1:15" ht="44.25" customHeight="1" x14ac:dyDescent="0.25">
      <c r="A43" s="58"/>
      <c r="B43" s="67"/>
      <c r="C43" s="8">
        <v>40</v>
      </c>
      <c r="D43" s="13" t="s">
        <v>94</v>
      </c>
      <c r="E43" s="30" t="s">
        <v>96</v>
      </c>
      <c r="F43" s="16">
        <v>4</v>
      </c>
      <c r="G43" s="21">
        <v>1</v>
      </c>
      <c r="H43" s="21">
        <v>1</v>
      </c>
      <c r="I43" s="21">
        <v>1</v>
      </c>
      <c r="J43" s="21">
        <v>1</v>
      </c>
      <c r="K43" s="16">
        <v>0</v>
      </c>
      <c r="L43" s="45"/>
      <c r="M43" s="49"/>
      <c r="N43" s="45"/>
      <c r="O43" s="45"/>
    </row>
    <row r="44" spans="1:15" ht="75.599999999999994" x14ac:dyDescent="0.95">
      <c r="B44" s="9"/>
      <c r="C44" s="55" t="s">
        <v>95</v>
      </c>
      <c r="D44" s="56"/>
      <c r="F44" s="9"/>
      <c r="G44" s="9"/>
      <c r="H44" s="9"/>
      <c r="I44" s="9"/>
      <c r="K44" s="18">
        <f>SUM(K4:K43)</f>
        <v>33500</v>
      </c>
      <c r="L44" s="7">
        <f>SUM(L4:L43)</f>
        <v>2650</v>
      </c>
      <c r="M44" s="54">
        <f>SUM(M4:M43)</f>
        <v>12100</v>
      </c>
      <c r="N44" s="53">
        <f>SUM(N4:N43)</f>
        <v>15650</v>
      </c>
      <c r="O44" s="7">
        <f>SUM(O4:O43)</f>
        <v>3100</v>
      </c>
    </row>
    <row r="45" spans="1:15" ht="34.799999999999997" x14ac:dyDescent="0.55000000000000004">
      <c r="M45" s="52"/>
    </row>
  </sheetData>
  <mergeCells count="10">
    <mergeCell ref="C44:D44"/>
    <mergeCell ref="A4:A43"/>
    <mergeCell ref="L2:O2"/>
    <mergeCell ref="C2:C3"/>
    <mergeCell ref="D2:D3"/>
    <mergeCell ref="K2:K3"/>
    <mergeCell ref="B4:B43"/>
    <mergeCell ref="G2:J2"/>
    <mergeCell ref="E2:E3"/>
    <mergeCell ref="F2:F3"/>
  </mergeCells>
  <pageMargins left="0.25" right="0.25" top="0.75" bottom="0.75" header="0.3" footer="0.3"/>
  <pageSetup paperSize="9" scale="3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خطط الأقسام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ناصر الطلاحين</dc:creator>
  <cp:keywords/>
  <dc:description/>
  <cp:lastModifiedBy>هشام هدية</cp:lastModifiedBy>
  <cp:revision/>
  <dcterms:created xsi:type="dcterms:W3CDTF">2020-12-21T05:34:32Z</dcterms:created>
  <dcterms:modified xsi:type="dcterms:W3CDTF">2022-07-19T17:23:59Z</dcterms:modified>
  <cp:category/>
  <cp:contentStatus/>
</cp:coreProperties>
</file>